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stract" sheetId="2" r:id="rId1"/>
    <sheet name="Skill based Trainings" sheetId="3" r:id="rId2"/>
    <sheet name="Exposure Visits" sheetId="4" r:id="rId3"/>
    <sheet name="Training Module" sheetId="1" r:id="rId4"/>
  </sheets>
  <calcPr calcId="124519"/>
</workbook>
</file>

<file path=xl/calcChain.xml><?xml version="1.0" encoding="utf-8"?>
<calcChain xmlns="http://schemas.openxmlformats.org/spreadsheetml/2006/main">
  <c r="F84" i="3"/>
  <c r="E84"/>
  <c r="G9"/>
  <c r="G8"/>
  <c r="G5"/>
  <c r="G84" s="1"/>
  <c r="Q8" i="2" l="1"/>
  <c r="P8"/>
  <c r="O8"/>
  <c r="N8"/>
  <c r="E8"/>
  <c r="D8"/>
  <c r="C8"/>
  <c r="L4"/>
  <c r="E11" i="1"/>
  <c r="D11"/>
  <c r="F10"/>
  <c r="F9"/>
  <c r="F7"/>
  <c r="F4"/>
</calcChain>
</file>

<file path=xl/sharedStrings.xml><?xml version="1.0" encoding="utf-8"?>
<sst xmlns="http://schemas.openxmlformats.org/spreadsheetml/2006/main" count="358" uniqueCount="169">
  <si>
    <t>Institutional Strengthening through Workshops,Trainings (Modules) during 2021-22</t>
  </si>
  <si>
    <t>S.No</t>
  </si>
  <si>
    <t>Topic</t>
  </si>
  <si>
    <t>No.of VFDS / SHG  Trained</t>
  </si>
  <si>
    <t>Number of Participants</t>
  </si>
  <si>
    <t xml:space="preserve"> </t>
  </si>
  <si>
    <t xml:space="preserve">    </t>
  </si>
  <si>
    <t>Male</t>
  </si>
  <si>
    <t>Female</t>
  </si>
  <si>
    <t>Total</t>
  </si>
  <si>
    <t>Project Orientation and PFM Concept, Record Keeping &amp; Financial Management</t>
  </si>
  <si>
    <t>169 VFDS</t>
  </si>
  <si>
    <t>Capacity Building Trainings (Microplan formation,Refresher trainings)</t>
  </si>
  <si>
    <t>124 VFDS</t>
  </si>
  <si>
    <t>Training on SHG Concepts (SHG &amp;Business plan formation,Livelihood Identification)</t>
  </si>
  <si>
    <t xml:space="preserve"> 110 SHG</t>
  </si>
  <si>
    <t>Biodiversity  Conservation</t>
  </si>
  <si>
    <t xml:space="preserve"> 34 No.</t>
  </si>
  <si>
    <t>Skill Based Trainings of SHGs</t>
  </si>
  <si>
    <t>117SHG</t>
  </si>
  <si>
    <t>Training/workshops through PMU</t>
  </si>
  <si>
    <t xml:space="preserve"> 13 No.</t>
  </si>
  <si>
    <t>Exposure Visits</t>
  </si>
  <si>
    <t xml:space="preserve">  8 No.</t>
  </si>
  <si>
    <t>1.Detail of Training / Workshop Conducted During 2018-2019, 2019-20, 2020-21&amp; 2021-22</t>
  </si>
  <si>
    <t>Year</t>
  </si>
  <si>
    <t>No Of workshop / Training Organised</t>
  </si>
  <si>
    <t xml:space="preserve">No  of Person Participated   (I)        </t>
  </si>
  <si>
    <t>Deppartment Staff</t>
  </si>
  <si>
    <t>No</t>
  </si>
  <si>
    <t>Exposure Visit                   (II )</t>
  </si>
  <si>
    <t>No.</t>
  </si>
  <si>
    <t>Skill Based Trainings    (III)</t>
  </si>
  <si>
    <t>Detail of Trained Participants</t>
  </si>
  <si>
    <t xml:space="preserve"> Female</t>
  </si>
  <si>
    <t>2018-19</t>
  </si>
  <si>
    <t>2019-20</t>
  </si>
  <si>
    <t>2020-21</t>
  </si>
  <si>
    <t>2021-22</t>
  </si>
  <si>
    <t>Detail of  Skill Based Training Conducted During 2021-22</t>
  </si>
  <si>
    <t>S. No</t>
  </si>
  <si>
    <t>Division</t>
  </si>
  <si>
    <t xml:space="preserve"> Training Agenda</t>
  </si>
  <si>
    <t xml:space="preserve"> Resource Institution / Venue</t>
  </si>
  <si>
    <t xml:space="preserve">Target SHG </t>
  </si>
  <si>
    <t xml:space="preserve">Male </t>
  </si>
  <si>
    <t xml:space="preserve"> Total</t>
  </si>
  <si>
    <t>Bilaspur</t>
  </si>
  <si>
    <t>Food Processing (Seera &amp; Badi Making</t>
  </si>
  <si>
    <t>KVK Barthin</t>
  </si>
  <si>
    <t>Food Processing (Garlic Paste)</t>
  </si>
  <si>
    <t>Food Processing (Pickle Making)</t>
  </si>
  <si>
    <t>Vermicomposting</t>
  </si>
  <si>
    <t>Nachan</t>
  </si>
  <si>
    <t>Bee Keeping</t>
  </si>
  <si>
    <t>Hill Top Association</t>
  </si>
  <si>
    <t>Suket</t>
  </si>
  <si>
    <t>Advance Training on Mushroom Production</t>
  </si>
  <si>
    <t>Chambaghat</t>
  </si>
  <si>
    <t>Shimla</t>
  </si>
  <si>
    <t>Training on pine needle products</t>
  </si>
  <si>
    <t>Ghanati</t>
  </si>
  <si>
    <t xml:space="preserve"> Parvati, Banjar</t>
  </si>
  <si>
    <t>Mushroom Cultivation</t>
  </si>
  <si>
    <t>Agri. University Bajora</t>
  </si>
  <si>
    <t>J.Nagar</t>
  </si>
  <si>
    <t>Pickle Making</t>
  </si>
  <si>
    <t>Samridhi Women Society</t>
  </si>
  <si>
    <t>-</t>
  </si>
  <si>
    <t>Ani</t>
  </si>
  <si>
    <t>MTI Duttnagar</t>
  </si>
  <si>
    <t>Parvati</t>
  </si>
  <si>
    <t>Cutting &amp; Tailoring</t>
  </si>
  <si>
    <t>Local Trainer</t>
  </si>
  <si>
    <t>Theog</t>
  </si>
  <si>
    <t>Machine knitting</t>
  </si>
  <si>
    <t>Rohru</t>
  </si>
  <si>
    <t>Badiyar</t>
  </si>
  <si>
    <t xml:space="preserve">Parvati </t>
  </si>
  <si>
    <t>Handloom</t>
  </si>
  <si>
    <t>Pine needles products making</t>
  </si>
  <si>
    <t>Mandi</t>
  </si>
  <si>
    <t>KVK Sundernagar</t>
  </si>
  <si>
    <t xml:space="preserve">Machine Knitting </t>
  </si>
  <si>
    <t>Taskin NGO,Sarkaghat</t>
  </si>
  <si>
    <t>Local Level</t>
  </si>
  <si>
    <t>_</t>
  </si>
  <si>
    <t>Mushroom Production</t>
  </si>
  <si>
    <t>Kandaghat KVK ,Solan</t>
  </si>
  <si>
    <t>Poultry Training</t>
  </si>
  <si>
    <t>Animal Husbandry ,Chauntra</t>
  </si>
  <si>
    <t>Vermicompost</t>
  </si>
  <si>
    <t>Deptt of Horti. Dhrampur</t>
  </si>
  <si>
    <t>Taskin NGO Sarkaghat</t>
  </si>
  <si>
    <t>Knitting</t>
  </si>
  <si>
    <t>Vermi composting</t>
  </si>
  <si>
    <t xml:space="preserve"> HIMOARD</t>
  </si>
  <si>
    <t>PMU Level</t>
  </si>
  <si>
    <t xml:space="preserve"> Yoga Training</t>
  </si>
  <si>
    <t>Yog Bharti, Solan</t>
  </si>
  <si>
    <t xml:space="preserve">Basic Computer Course </t>
  </si>
  <si>
    <t>APTECH ,Sanjuli</t>
  </si>
  <si>
    <t>Kullu</t>
  </si>
  <si>
    <t>Handlom Expert of Local area</t>
  </si>
  <si>
    <t>GP National Institute of Himalayan Environment &amp;HRC Mohal</t>
  </si>
  <si>
    <t>Pattal Making</t>
  </si>
  <si>
    <t>Local Expert</t>
  </si>
  <si>
    <t>Horticulture Deptt. Anu</t>
  </si>
  <si>
    <t>HIMORD</t>
  </si>
  <si>
    <t>Rampur</t>
  </si>
  <si>
    <t>Rattanpur Nursery,Forest Deptt.</t>
  </si>
  <si>
    <t>Paneermaking</t>
  </si>
  <si>
    <t>H.P. Co. Society Duttnagar</t>
  </si>
  <si>
    <t>Chuli Oil extraction</t>
  </si>
  <si>
    <t>Dinesh Industry Pvt. Duttnagar</t>
  </si>
  <si>
    <t>Chopal</t>
  </si>
  <si>
    <t xml:space="preserve">WL Kullu </t>
  </si>
  <si>
    <t xml:space="preserve">Handloom Weaving </t>
  </si>
  <si>
    <t>Handloom Weaving</t>
  </si>
  <si>
    <t>Mahila Kalayan Mandal</t>
  </si>
  <si>
    <t>Mashroom Cultivation</t>
  </si>
  <si>
    <t>KVK Bajoura</t>
  </si>
  <si>
    <t>RSETI Kullu</t>
  </si>
  <si>
    <t>Eco Tourisim (Tracking &amp; Camping)</t>
  </si>
  <si>
    <t>ABVIMS</t>
  </si>
  <si>
    <t>Eco Tourisim ( Cooking &amp; Cattering) IHM Hamirpur</t>
  </si>
  <si>
    <t>IHM, Hamirpur</t>
  </si>
  <si>
    <t>Suket (Kangoo)</t>
  </si>
  <si>
    <t>Achar Chatni</t>
  </si>
  <si>
    <t xml:space="preserve"> Jadi Butti (PMU)</t>
  </si>
  <si>
    <t>Suket  (Baldwara)</t>
  </si>
  <si>
    <t>Dairy</t>
  </si>
  <si>
    <t>Food Processing (Acchar Chatni)</t>
  </si>
  <si>
    <t xml:space="preserve">Suket  ( Sarkaghat)   </t>
  </si>
  <si>
    <t xml:space="preserve"> Mushroom Cultivation</t>
  </si>
  <si>
    <t xml:space="preserve"> Dairy Farming</t>
  </si>
  <si>
    <t xml:space="preserve">Suket  ( Suket)   </t>
  </si>
  <si>
    <t xml:space="preserve"> Achar Chatni</t>
  </si>
  <si>
    <t xml:space="preserve"> Detail of Exposure Visit Conducted during 2021-22</t>
  </si>
  <si>
    <t>Date/Duration</t>
  </si>
  <si>
    <t xml:space="preserve"> Place Visited / Deptt./Agency</t>
  </si>
  <si>
    <t>Target Group</t>
  </si>
  <si>
    <t xml:space="preserve"> Division</t>
  </si>
  <si>
    <t xml:space="preserve">Number of participants </t>
  </si>
  <si>
    <t xml:space="preserve"> With in State Exposure Visits</t>
  </si>
  <si>
    <t>CSR Ambuja ,Darlaghat</t>
  </si>
  <si>
    <t>VFDS &amp; SHG Members</t>
  </si>
  <si>
    <t xml:space="preserve"> Shimla</t>
  </si>
  <si>
    <t>15/3/22 to 17/3/22</t>
  </si>
  <si>
    <t>CORD , Sidhbadi, Kangra</t>
  </si>
  <si>
    <t>Ani and Rampur</t>
  </si>
  <si>
    <t>22/3/22 to 24/3/22</t>
  </si>
  <si>
    <t>Kullu and Parvati</t>
  </si>
  <si>
    <t>8/3/22 to 10/3/22</t>
  </si>
  <si>
    <t>Swan Women Fedration, Una</t>
  </si>
  <si>
    <t xml:space="preserve"> Jogindernagar</t>
  </si>
  <si>
    <t xml:space="preserve">                                                     Outside State Exposure Visits                                                             </t>
  </si>
  <si>
    <t>3/1/22 to 7/1/22</t>
  </si>
  <si>
    <t>Uttrakhand Forestry Project</t>
  </si>
  <si>
    <t xml:space="preserve">Project Officials &amp; VFDS/SHG </t>
  </si>
  <si>
    <t>Shimla,Mandi,Rohru &amp;Bilaspur</t>
  </si>
  <si>
    <t>28/3/22 to 30/3/22</t>
  </si>
  <si>
    <t>Kullu Circle</t>
  </si>
  <si>
    <t>14/3/22 to 19/3/22</t>
  </si>
  <si>
    <t>Tamilnadu Forestry Project</t>
  </si>
  <si>
    <t>Project &amp;Field Staff</t>
  </si>
  <si>
    <t>21/3/22 to 26/3/22</t>
  </si>
  <si>
    <t>Forest deptt Officers/Officials</t>
  </si>
  <si>
    <t xml:space="preserve">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</si>
</sst>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9C6500"/>
      <name val="Times New Roman"/>
      <family val="1"/>
    </font>
    <font>
      <b/>
      <sz val="16"/>
      <color rgb="FF9C65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89">
    <xf numFmtId="0" fontId="0" fillId="0" borderId="0" xfId="0"/>
    <xf numFmtId="0" fontId="4" fillId="5" borderId="1" xfId="0" applyFont="1" applyFill="1" applyBorder="1" applyAlignment="1">
      <alignment horizontal="center" vertical="top"/>
    </xf>
    <xf numFmtId="0" fontId="5" fillId="0" borderId="0" xfId="0" applyFont="1"/>
    <xf numFmtId="0" fontId="4" fillId="3" borderId="2" xfId="2" applyFont="1" applyBorder="1" applyAlignment="1">
      <alignment horizontal="left" vertical="top"/>
    </xf>
    <xf numFmtId="0" fontId="4" fillId="3" borderId="2" xfId="2" applyFont="1" applyBorder="1" applyAlignment="1">
      <alignment horizontal="center" vertical="top"/>
    </xf>
    <xf numFmtId="0" fontId="4" fillId="3" borderId="2" xfId="2" applyFont="1" applyBorder="1" applyAlignment="1">
      <alignment vertical="top" wrapText="1"/>
    </xf>
    <xf numFmtId="0" fontId="4" fillId="3" borderId="2" xfId="2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7" fillId="5" borderId="2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 applyAlignment="1">
      <alignment vertical="top" wrapText="1"/>
    </xf>
    <xf numFmtId="0" fontId="9" fillId="7" borderId="2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vertical="top" wrapText="1"/>
    </xf>
    <xf numFmtId="0" fontId="9" fillId="0" borderId="2" xfId="0" applyFont="1" applyBorder="1"/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5" fillId="5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2" borderId="9" xfId="1" applyFont="1" applyBorder="1" applyAlignment="1">
      <alignment horizontal="center"/>
    </xf>
    <xf numFmtId="0" fontId="11" fillId="2" borderId="10" xfId="1" applyFont="1" applyBorder="1" applyAlignment="1">
      <alignment horizontal="center"/>
    </xf>
    <xf numFmtId="0" fontId="11" fillId="2" borderId="11" xfId="1" applyFont="1" applyBorder="1" applyAlignment="1">
      <alignment horizontal="center"/>
    </xf>
    <xf numFmtId="0" fontId="9" fillId="0" borderId="0" xfId="0" applyFont="1"/>
    <xf numFmtId="0" fontId="11" fillId="2" borderId="3" xfId="1" applyFont="1" applyBorder="1" applyAlignment="1">
      <alignment horizontal="center"/>
    </xf>
    <xf numFmtId="0" fontId="11" fillId="2" borderId="1" xfId="1" applyFont="1" applyBorder="1" applyAlignment="1">
      <alignment horizontal="center"/>
    </xf>
    <xf numFmtId="0" fontId="11" fillId="2" borderId="12" xfId="1" applyFont="1" applyBorder="1" applyAlignment="1">
      <alignment horizontal="center"/>
    </xf>
    <xf numFmtId="0" fontId="4" fillId="6" borderId="2" xfId="3" applyFont="1" applyFill="1" applyBorder="1" applyAlignment="1">
      <alignment horizontal="center"/>
    </xf>
    <xf numFmtId="0" fontId="4" fillId="6" borderId="2" xfId="3" applyFont="1" applyFill="1" applyBorder="1" applyAlignment="1">
      <alignment horizontal="left"/>
    </xf>
    <xf numFmtId="0" fontId="4" fillId="6" borderId="8" xfId="3" applyFont="1" applyFill="1" applyBorder="1" applyAlignment="1">
      <alignment horizontal="center" wrapText="1"/>
    </xf>
    <xf numFmtId="0" fontId="4" fillId="6" borderId="2" xfId="3" applyFont="1" applyFill="1" applyBorder="1" applyAlignment="1">
      <alignment vertical="center"/>
    </xf>
    <xf numFmtId="0" fontId="4" fillId="6" borderId="2" xfId="0" applyFont="1" applyFill="1" applyBorder="1" applyAlignment="1">
      <alignment horizontal="center" wrapText="1"/>
    </xf>
    <xf numFmtId="0" fontId="4" fillId="6" borderId="13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3" fillId="2" borderId="0" xfId="1" applyFont="1" applyAlignment="1">
      <alignment horizontal="center"/>
    </xf>
    <xf numFmtId="0" fontId="12" fillId="9" borderId="2" xfId="0" applyFont="1" applyFill="1" applyBorder="1"/>
    <xf numFmtId="0" fontId="12" fillId="9" borderId="2" xfId="0" applyFont="1" applyFill="1" applyBorder="1" applyAlignment="1"/>
    <xf numFmtId="0" fontId="12" fillId="9" borderId="2" xfId="0" applyFont="1" applyFill="1" applyBorder="1" applyAlignment="1">
      <alignment wrapText="1"/>
    </xf>
    <xf numFmtId="0" fontId="12" fillId="9" borderId="2" xfId="0" applyFont="1" applyFill="1" applyBorder="1" applyAlignment="1">
      <alignment horizontal="center" wrapText="1"/>
    </xf>
    <xf numFmtId="0" fontId="14" fillId="0" borderId="2" xfId="0" applyFont="1" applyBorder="1"/>
    <xf numFmtId="14" fontId="14" fillId="0" borderId="2" xfId="0" applyNumberFormat="1" applyFont="1" applyBorder="1"/>
    <xf numFmtId="0" fontId="14" fillId="10" borderId="2" xfId="0" applyFont="1" applyFill="1" applyBorder="1" applyAlignment="1">
      <alignment horizontal="center"/>
    </xf>
    <xf numFmtId="0" fontId="14" fillId="10" borderId="2" xfId="0" applyFont="1" applyFill="1" applyBorder="1"/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10" borderId="2" xfId="0" applyFont="1" applyFill="1" applyBorder="1" applyAlignment="1"/>
    <xf numFmtId="0" fontId="14" fillId="0" borderId="2" xfId="0" applyFont="1" applyBorder="1" applyAlignment="1">
      <alignment horizontal="center" wrapText="1"/>
    </xf>
    <xf numFmtId="0" fontId="12" fillId="10" borderId="2" xfId="0" applyFont="1" applyFill="1" applyBorder="1" applyAlignment="1">
      <alignment horizontal="center"/>
    </xf>
    <xf numFmtId="0" fontId="12" fillId="10" borderId="2" xfId="0" applyFont="1" applyFill="1" applyBorder="1"/>
    <xf numFmtId="0" fontId="0" fillId="0" borderId="0" xfId="0" applyFont="1"/>
  </cellXfs>
  <cellStyles count="4">
    <cellStyle name="20% - Accent3" xfId="2" builtinId="38"/>
    <cellStyle name="Accent6" xfId="3" builtinId="49"/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>
      <selection sqref="A1:XFD1048576"/>
    </sheetView>
  </sheetViews>
  <sheetFormatPr defaultRowHeight="15"/>
  <cols>
    <col min="1" max="1" width="11.140625" style="2" customWidth="1"/>
    <col min="2" max="2" width="10.140625" style="2" customWidth="1"/>
    <col min="3" max="3" width="9.140625" style="2"/>
    <col min="4" max="4" width="11.28515625" style="2" customWidth="1"/>
    <col min="5" max="5" width="9.140625" style="2"/>
    <col min="6" max="8" width="0" style="2" hidden="1" customWidth="1"/>
    <col min="9" max="9" width="7.140625" style="44" customWidth="1"/>
    <col min="10" max="12" width="9.140625" style="44"/>
    <col min="13" max="13" width="7.140625" style="2" customWidth="1"/>
    <col min="14" max="15" width="9.140625" style="2"/>
    <col min="16" max="16" width="7.42578125" style="2" customWidth="1"/>
    <col min="17" max="17" width="16" style="2" customWidth="1"/>
    <col min="18" max="18" width="11.28515625" style="2" customWidth="1"/>
    <col min="19" max="16384" width="9.140625" style="2"/>
  </cols>
  <sheetData>
    <row r="1" spans="1:21" ht="23.2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1" ht="141.75">
      <c r="A2" s="24" t="s">
        <v>25</v>
      </c>
      <c r="B2" s="25" t="s">
        <v>26</v>
      </c>
      <c r="C2" s="26" t="s">
        <v>27</v>
      </c>
      <c r="D2" s="26"/>
      <c r="E2" s="26"/>
      <c r="F2" s="27" t="s">
        <v>28</v>
      </c>
      <c r="G2" s="28"/>
      <c r="H2" s="29"/>
      <c r="I2" s="30" t="s">
        <v>29</v>
      </c>
      <c r="J2" s="26" t="s">
        <v>30</v>
      </c>
      <c r="K2" s="26"/>
      <c r="L2" s="26"/>
      <c r="M2" s="24" t="s">
        <v>31</v>
      </c>
      <c r="N2" s="26" t="s">
        <v>32</v>
      </c>
      <c r="O2" s="26"/>
      <c r="P2" s="26"/>
      <c r="Q2" s="25" t="s">
        <v>33</v>
      </c>
    </row>
    <row r="3" spans="1:21" ht="36.75" customHeight="1">
      <c r="A3" s="31"/>
      <c r="B3" s="31"/>
      <c r="C3" s="32" t="s">
        <v>7</v>
      </c>
      <c r="D3" s="32" t="s">
        <v>8</v>
      </c>
      <c r="E3" s="32" t="s">
        <v>9</v>
      </c>
      <c r="F3" s="32" t="s">
        <v>7</v>
      </c>
      <c r="G3" s="32" t="s">
        <v>34</v>
      </c>
      <c r="H3" s="32" t="s">
        <v>9</v>
      </c>
      <c r="I3" s="33"/>
      <c r="J3" s="33" t="s">
        <v>7</v>
      </c>
      <c r="K3" s="33" t="s">
        <v>8</v>
      </c>
      <c r="L3" s="33" t="s">
        <v>9</v>
      </c>
      <c r="M3" s="32"/>
      <c r="N3" s="32" t="s">
        <v>7</v>
      </c>
      <c r="O3" s="32" t="s">
        <v>8</v>
      </c>
      <c r="P3" s="32" t="s">
        <v>9</v>
      </c>
      <c r="Q3" s="34"/>
    </row>
    <row r="4" spans="1:21" ht="36.75" customHeight="1">
      <c r="A4" s="31" t="s">
        <v>35</v>
      </c>
      <c r="B4" s="35">
        <v>9</v>
      </c>
      <c r="C4" s="35">
        <v>400</v>
      </c>
      <c r="D4" s="35">
        <v>95</v>
      </c>
      <c r="E4" s="35">
        <v>495</v>
      </c>
      <c r="F4" s="35">
        <v>142</v>
      </c>
      <c r="G4" s="35">
        <v>22</v>
      </c>
      <c r="H4" s="35">
        <v>164</v>
      </c>
      <c r="I4" s="35">
        <v>0</v>
      </c>
      <c r="J4" s="35">
        <v>0</v>
      </c>
      <c r="K4" s="35">
        <v>0</v>
      </c>
      <c r="L4" s="35">
        <f>SUM(J4:K4)</f>
        <v>0</v>
      </c>
      <c r="M4" s="35">
        <v>0</v>
      </c>
      <c r="N4" s="35">
        <v>0</v>
      </c>
      <c r="O4" s="35">
        <v>0</v>
      </c>
      <c r="P4" s="35">
        <v>0</v>
      </c>
      <c r="Q4" s="36">
        <v>495</v>
      </c>
    </row>
    <row r="5" spans="1:21" ht="36.75" customHeight="1">
      <c r="A5" s="37" t="s">
        <v>36</v>
      </c>
      <c r="B5" s="35">
        <v>11</v>
      </c>
      <c r="C5" s="35">
        <v>423</v>
      </c>
      <c r="D5" s="35">
        <v>135</v>
      </c>
      <c r="E5" s="35">
        <v>558</v>
      </c>
      <c r="F5" s="35">
        <v>81</v>
      </c>
      <c r="G5" s="35">
        <v>12</v>
      </c>
      <c r="H5" s="35">
        <v>93</v>
      </c>
      <c r="I5" s="35">
        <v>3</v>
      </c>
      <c r="J5" s="35">
        <v>11</v>
      </c>
      <c r="K5" s="35">
        <v>5</v>
      </c>
      <c r="L5" s="35">
        <v>16</v>
      </c>
      <c r="M5" s="35">
        <v>0</v>
      </c>
      <c r="N5" s="35">
        <v>0</v>
      </c>
      <c r="O5" s="35">
        <v>0</v>
      </c>
      <c r="P5" s="35">
        <v>0</v>
      </c>
      <c r="Q5" s="36">
        <v>574</v>
      </c>
    </row>
    <row r="6" spans="1:21" ht="36.75" customHeight="1">
      <c r="A6" s="37" t="s">
        <v>37</v>
      </c>
      <c r="B6" s="35">
        <v>48</v>
      </c>
      <c r="C6" s="35">
        <v>846</v>
      </c>
      <c r="D6" s="35">
        <v>494</v>
      </c>
      <c r="E6" s="35">
        <v>1340</v>
      </c>
      <c r="F6" s="35">
        <v>92</v>
      </c>
      <c r="G6" s="35">
        <v>17</v>
      </c>
      <c r="H6" s="35">
        <v>109</v>
      </c>
      <c r="I6" s="35">
        <v>3</v>
      </c>
      <c r="J6" s="35">
        <v>17</v>
      </c>
      <c r="K6" s="35">
        <v>29</v>
      </c>
      <c r="L6" s="35">
        <v>46</v>
      </c>
      <c r="M6" s="35">
        <v>5</v>
      </c>
      <c r="N6" s="35">
        <v>24</v>
      </c>
      <c r="O6" s="35">
        <v>108</v>
      </c>
      <c r="P6" s="35">
        <v>132</v>
      </c>
      <c r="Q6" s="36">
        <v>1518</v>
      </c>
      <c r="U6" s="38"/>
    </row>
    <row r="7" spans="1:21" ht="36.75" customHeight="1">
      <c r="A7" s="31" t="s">
        <v>38</v>
      </c>
      <c r="B7" s="35">
        <v>105</v>
      </c>
      <c r="C7" s="38">
        <v>2522</v>
      </c>
      <c r="D7" s="38">
        <v>2972</v>
      </c>
      <c r="E7" s="38">
        <v>5494</v>
      </c>
      <c r="F7" s="35">
        <v>58</v>
      </c>
      <c r="G7" s="35">
        <v>15</v>
      </c>
      <c r="H7" s="35">
        <v>73</v>
      </c>
      <c r="I7" s="35">
        <v>8</v>
      </c>
      <c r="J7" s="35">
        <v>21</v>
      </c>
      <c r="K7" s="35">
        <v>97</v>
      </c>
      <c r="L7" s="35">
        <v>118</v>
      </c>
      <c r="M7" s="35">
        <v>79</v>
      </c>
      <c r="N7" s="35">
        <v>308</v>
      </c>
      <c r="O7" s="35">
        <v>1150</v>
      </c>
      <c r="P7" s="35">
        <v>1458</v>
      </c>
      <c r="Q7" s="36">
        <v>7070</v>
      </c>
      <c r="U7" s="35"/>
    </row>
    <row r="8" spans="1:21" ht="43.5" customHeight="1">
      <c r="A8" s="39" t="s">
        <v>9</v>
      </c>
      <c r="B8" s="40"/>
      <c r="C8" s="36">
        <f>SUM(C4:C7)</f>
        <v>4191</v>
      </c>
      <c r="D8" s="36">
        <f>SUM(D4:D7)</f>
        <v>3696</v>
      </c>
      <c r="E8" s="36">
        <f>SUM(E4:E7)</f>
        <v>7887</v>
      </c>
      <c r="F8" s="41">
        <v>373</v>
      </c>
      <c r="G8" s="41">
        <v>66</v>
      </c>
      <c r="H8" s="41">
        <v>439</v>
      </c>
      <c r="I8" s="42"/>
      <c r="J8" s="42">
        <v>49</v>
      </c>
      <c r="K8" s="42">
        <v>131</v>
      </c>
      <c r="L8" s="42">
        <v>180</v>
      </c>
      <c r="M8" s="42"/>
      <c r="N8" s="42">
        <f>SUM(N6:N7)</f>
        <v>332</v>
      </c>
      <c r="O8" s="42">
        <f>SUM(O6:O7)</f>
        <v>1258</v>
      </c>
      <c r="P8" s="42">
        <f>SUM(P6:P7)</f>
        <v>1590</v>
      </c>
      <c r="Q8" s="43">
        <f>SUM(Q4:Q7)</f>
        <v>9657</v>
      </c>
      <c r="U8" s="35"/>
    </row>
  </sheetData>
  <mergeCells count="5">
    <mergeCell ref="A1:Q1"/>
    <mergeCell ref="C2:E2"/>
    <mergeCell ref="F2:H2"/>
    <mergeCell ref="J2:L2"/>
    <mergeCell ref="N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>
      <selection activeCell="C21" sqref="C21"/>
    </sheetView>
  </sheetViews>
  <sheetFormatPr defaultRowHeight="20.25"/>
  <cols>
    <col min="1" max="1" width="7" style="69" customWidth="1"/>
    <col min="2" max="2" width="17.7109375" style="70" customWidth="1"/>
    <col min="3" max="3" width="42.7109375" style="70" customWidth="1"/>
    <col min="4" max="4" width="29.5703125" style="70" customWidth="1"/>
    <col min="5" max="5" width="8.140625" style="71" customWidth="1"/>
    <col min="6" max="7" width="8.85546875" style="71" customWidth="1"/>
    <col min="8" max="8" width="11" style="48" customWidth="1"/>
    <col min="9" max="16384" width="9.140625" style="48"/>
  </cols>
  <sheetData>
    <row r="1" spans="1:8">
      <c r="A1" s="45" t="s">
        <v>39</v>
      </c>
      <c r="B1" s="46"/>
      <c r="C1" s="46"/>
      <c r="D1" s="46"/>
      <c r="E1" s="46"/>
      <c r="F1" s="46"/>
      <c r="G1" s="46"/>
      <c r="H1" s="47"/>
    </row>
    <row r="2" spans="1:8">
      <c r="A2" s="49"/>
      <c r="B2" s="50"/>
      <c r="C2" s="50"/>
      <c r="D2" s="50"/>
      <c r="E2" s="50"/>
      <c r="F2" s="50"/>
      <c r="G2" s="50"/>
      <c r="H2" s="51"/>
    </row>
    <row r="3" spans="1:8">
      <c r="A3" s="52" t="s">
        <v>40</v>
      </c>
      <c r="B3" s="53" t="s">
        <v>41</v>
      </c>
      <c r="C3" s="53" t="s">
        <v>42</v>
      </c>
      <c r="D3" s="54" t="s">
        <v>43</v>
      </c>
      <c r="E3" s="55" t="s">
        <v>4</v>
      </c>
      <c r="F3" s="55"/>
      <c r="G3" s="55"/>
      <c r="H3" s="56" t="s">
        <v>44</v>
      </c>
    </row>
    <row r="4" spans="1:8">
      <c r="A4" s="52"/>
      <c r="B4" s="53"/>
      <c r="C4" s="53"/>
      <c r="D4" s="57"/>
      <c r="E4" s="55" t="s">
        <v>45</v>
      </c>
      <c r="F4" s="55" t="s">
        <v>8</v>
      </c>
      <c r="G4" s="55" t="s">
        <v>46</v>
      </c>
      <c r="H4" s="56"/>
    </row>
    <row r="5" spans="1:8">
      <c r="A5" s="58">
        <v>1</v>
      </c>
      <c r="B5" s="58" t="s">
        <v>47</v>
      </c>
      <c r="C5" s="58" t="s">
        <v>48</v>
      </c>
      <c r="D5" s="58" t="s">
        <v>49</v>
      </c>
      <c r="E5" s="58">
        <v>0</v>
      </c>
      <c r="F5" s="58">
        <v>10</v>
      </c>
      <c r="G5" s="58">
        <f>E5+F5</f>
        <v>10</v>
      </c>
      <c r="H5" s="58">
        <v>1</v>
      </c>
    </row>
    <row r="6" spans="1:8">
      <c r="A6" s="58">
        <v>2</v>
      </c>
      <c r="B6" s="58" t="s">
        <v>47</v>
      </c>
      <c r="C6" s="58" t="s">
        <v>50</v>
      </c>
      <c r="D6" s="58" t="s">
        <v>49</v>
      </c>
      <c r="E6" s="58">
        <v>0</v>
      </c>
      <c r="F6" s="58">
        <v>13</v>
      </c>
      <c r="G6" s="58">
        <v>13</v>
      </c>
      <c r="H6" s="58">
        <v>1</v>
      </c>
    </row>
    <row r="7" spans="1:8">
      <c r="A7" s="58">
        <v>3</v>
      </c>
      <c r="B7" s="58" t="s">
        <v>47</v>
      </c>
      <c r="C7" s="58" t="s">
        <v>51</v>
      </c>
      <c r="D7" s="58" t="s">
        <v>49</v>
      </c>
      <c r="E7" s="58">
        <v>0</v>
      </c>
      <c r="F7" s="58">
        <v>9</v>
      </c>
      <c r="G7" s="58">
        <v>9</v>
      </c>
      <c r="H7" s="58">
        <v>1</v>
      </c>
    </row>
    <row r="8" spans="1:8">
      <c r="A8" s="58">
        <v>4</v>
      </c>
      <c r="B8" s="58" t="s">
        <v>47</v>
      </c>
      <c r="C8" s="58" t="s">
        <v>52</v>
      </c>
      <c r="D8" s="58" t="s">
        <v>49</v>
      </c>
      <c r="E8" s="58">
        <v>0</v>
      </c>
      <c r="F8" s="58">
        <v>10</v>
      </c>
      <c r="G8" s="58">
        <f>E8+F8</f>
        <v>10</v>
      </c>
      <c r="H8" s="58">
        <v>1</v>
      </c>
    </row>
    <row r="9" spans="1:8">
      <c r="A9" s="58">
        <v>5</v>
      </c>
      <c r="B9" s="58" t="s">
        <v>53</v>
      </c>
      <c r="C9" s="58" t="s">
        <v>54</v>
      </c>
      <c r="D9" s="58" t="s">
        <v>55</v>
      </c>
      <c r="E9" s="58">
        <v>6</v>
      </c>
      <c r="F9" s="58">
        <v>22</v>
      </c>
      <c r="G9" s="58">
        <f>E9+F9</f>
        <v>28</v>
      </c>
      <c r="H9" s="58">
        <v>2</v>
      </c>
    </row>
    <row r="10" spans="1:8">
      <c r="A10" s="58">
        <v>6</v>
      </c>
      <c r="B10" s="58" t="s">
        <v>56</v>
      </c>
      <c r="C10" s="58" t="s">
        <v>57</v>
      </c>
      <c r="D10" s="58" t="s">
        <v>58</v>
      </c>
      <c r="E10" s="58">
        <v>7</v>
      </c>
      <c r="F10" s="58">
        <v>7</v>
      </c>
      <c r="G10" s="58">
        <v>14</v>
      </c>
      <c r="H10" s="58">
        <v>1</v>
      </c>
    </row>
    <row r="11" spans="1:8">
      <c r="A11" s="58">
        <v>7</v>
      </c>
      <c r="B11" s="59" t="s">
        <v>59</v>
      </c>
      <c r="C11" s="59" t="s">
        <v>60</v>
      </c>
      <c r="D11" s="59" t="s">
        <v>61</v>
      </c>
      <c r="E11" s="59">
        <v>0</v>
      </c>
      <c r="F11" s="59">
        <v>21</v>
      </c>
      <c r="G11" s="58">
        <v>21</v>
      </c>
      <c r="H11" s="58">
        <v>1</v>
      </c>
    </row>
    <row r="12" spans="1:8" ht="37.5">
      <c r="A12" s="58">
        <v>8</v>
      </c>
      <c r="B12" s="60" t="s">
        <v>62</v>
      </c>
      <c r="C12" s="58" t="s">
        <v>63</v>
      </c>
      <c r="D12" s="60" t="s">
        <v>64</v>
      </c>
      <c r="E12" s="58">
        <v>11</v>
      </c>
      <c r="F12" s="58">
        <v>10</v>
      </c>
      <c r="G12" s="58">
        <v>21</v>
      </c>
      <c r="H12" s="58">
        <v>2</v>
      </c>
    </row>
    <row r="13" spans="1:8" ht="37.5">
      <c r="A13" s="58">
        <v>9</v>
      </c>
      <c r="B13" s="60" t="s">
        <v>65</v>
      </c>
      <c r="C13" s="58" t="s">
        <v>66</v>
      </c>
      <c r="D13" s="60" t="s">
        <v>67</v>
      </c>
      <c r="E13" s="58" t="s">
        <v>68</v>
      </c>
      <c r="F13" s="58">
        <v>10</v>
      </c>
      <c r="G13" s="58">
        <v>10</v>
      </c>
      <c r="H13" s="58">
        <v>1</v>
      </c>
    </row>
    <row r="14" spans="1:8">
      <c r="A14" s="58">
        <v>10</v>
      </c>
      <c r="B14" s="58" t="s">
        <v>69</v>
      </c>
      <c r="C14" s="58" t="s">
        <v>63</v>
      </c>
      <c r="D14" s="58" t="s">
        <v>70</v>
      </c>
      <c r="E14" s="58">
        <v>1</v>
      </c>
      <c r="F14" s="58">
        <v>22</v>
      </c>
      <c r="G14" s="58">
        <v>23</v>
      </c>
      <c r="H14" s="58">
        <v>2</v>
      </c>
    </row>
    <row r="15" spans="1:8">
      <c r="A15" s="58">
        <v>11</v>
      </c>
      <c r="B15" s="58" t="s">
        <v>71</v>
      </c>
      <c r="C15" s="58" t="s">
        <v>72</v>
      </c>
      <c r="D15" s="58" t="s">
        <v>73</v>
      </c>
      <c r="E15" s="58" t="s">
        <v>68</v>
      </c>
      <c r="F15" s="58">
        <v>10</v>
      </c>
      <c r="G15" s="58">
        <v>10</v>
      </c>
      <c r="H15" s="58">
        <v>2</v>
      </c>
    </row>
    <row r="16" spans="1:8">
      <c r="A16" s="58">
        <v>12</v>
      </c>
      <c r="B16" s="59" t="s">
        <v>74</v>
      </c>
      <c r="C16" s="59" t="s">
        <v>75</v>
      </c>
      <c r="D16" s="58" t="s">
        <v>55</v>
      </c>
      <c r="E16" s="58" t="s">
        <v>68</v>
      </c>
      <c r="F16" s="59">
        <v>30</v>
      </c>
      <c r="G16" s="59">
        <v>30</v>
      </c>
      <c r="H16" s="58">
        <v>2</v>
      </c>
    </row>
    <row r="17" spans="1:11">
      <c r="A17" s="58">
        <v>13</v>
      </c>
      <c r="B17" s="58" t="s">
        <v>76</v>
      </c>
      <c r="C17" s="58" t="s">
        <v>52</v>
      </c>
      <c r="D17" s="58" t="s">
        <v>77</v>
      </c>
      <c r="E17" s="58">
        <v>25</v>
      </c>
      <c r="F17" s="58">
        <v>14</v>
      </c>
      <c r="G17" s="58">
        <v>39</v>
      </c>
      <c r="H17" s="58">
        <v>6</v>
      </c>
    </row>
    <row r="18" spans="1:11">
      <c r="A18" s="58">
        <v>14</v>
      </c>
      <c r="B18" s="58" t="s">
        <v>69</v>
      </c>
      <c r="C18" s="58" t="s">
        <v>63</v>
      </c>
      <c r="D18" s="58" t="s">
        <v>70</v>
      </c>
      <c r="E18" s="58" t="s">
        <v>68</v>
      </c>
      <c r="F18" s="58">
        <v>18</v>
      </c>
      <c r="G18" s="58">
        <v>18</v>
      </c>
      <c r="H18" s="58">
        <v>2</v>
      </c>
    </row>
    <row r="19" spans="1:11">
      <c r="A19" s="58">
        <v>15</v>
      </c>
      <c r="B19" s="59" t="s">
        <v>78</v>
      </c>
      <c r="C19" s="59" t="s">
        <v>79</v>
      </c>
      <c r="D19" s="59" t="s">
        <v>73</v>
      </c>
      <c r="E19" s="58" t="s">
        <v>68</v>
      </c>
      <c r="F19" s="58">
        <v>11</v>
      </c>
      <c r="G19" s="58">
        <v>11</v>
      </c>
      <c r="H19" s="58">
        <v>1</v>
      </c>
    </row>
    <row r="20" spans="1:11">
      <c r="A20" s="58">
        <v>16</v>
      </c>
      <c r="B20" s="58" t="s">
        <v>59</v>
      </c>
      <c r="C20" s="58" t="s">
        <v>52</v>
      </c>
      <c r="D20" s="59" t="s">
        <v>73</v>
      </c>
      <c r="E20" s="58">
        <v>1</v>
      </c>
      <c r="F20" s="58">
        <v>26</v>
      </c>
      <c r="G20" s="58">
        <v>27</v>
      </c>
      <c r="H20" s="58">
        <v>2</v>
      </c>
    </row>
    <row r="21" spans="1:11">
      <c r="A21" s="58">
        <v>17</v>
      </c>
      <c r="B21" s="58" t="s">
        <v>59</v>
      </c>
      <c r="C21" s="58" t="s">
        <v>80</v>
      </c>
      <c r="D21" s="59" t="s">
        <v>73</v>
      </c>
      <c r="E21" s="58" t="s">
        <v>68</v>
      </c>
      <c r="F21" s="58">
        <v>23</v>
      </c>
      <c r="G21" s="58">
        <v>23</v>
      </c>
      <c r="H21" s="58">
        <v>2</v>
      </c>
    </row>
    <row r="22" spans="1:11">
      <c r="A22" s="58">
        <v>18</v>
      </c>
      <c r="B22" s="58" t="s">
        <v>81</v>
      </c>
      <c r="C22" s="58" t="s">
        <v>63</v>
      </c>
      <c r="D22" s="58" t="s">
        <v>82</v>
      </c>
      <c r="E22" s="58">
        <v>6</v>
      </c>
      <c r="F22" s="58" t="s">
        <v>68</v>
      </c>
      <c r="G22" s="58">
        <v>6</v>
      </c>
      <c r="H22" s="58">
        <v>1</v>
      </c>
    </row>
    <row r="23" spans="1:11">
      <c r="A23" s="58">
        <v>19</v>
      </c>
      <c r="B23" s="58" t="s">
        <v>65</v>
      </c>
      <c r="C23" s="58" t="s">
        <v>83</v>
      </c>
      <c r="D23" s="58" t="s">
        <v>84</v>
      </c>
      <c r="E23" s="58" t="s">
        <v>68</v>
      </c>
      <c r="F23" s="58">
        <v>9</v>
      </c>
      <c r="G23" s="58">
        <v>9</v>
      </c>
      <c r="H23" s="58">
        <v>1</v>
      </c>
    </row>
    <row r="24" spans="1:11">
      <c r="A24" s="58">
        <v>20</v>
      </c>
      <c r="B24" s="58" t="s">
        <v>71</v>
      </c>
      <c r="C24" s="58" t="s">
        <v>72</v>
      </c>
      <c r="D24" s="58" t="s">
        <v>85</v>
      </c>
      <c r="E24" s="58" t="s">
        <v>86</v>
      </c>
      <c r="F24" s="58">
        <v>12</v>
      </c>
      <c r="G24" s="58">
        <v>12</v>
      </c>
      <c r="H24" s="58">
        <v>1</v>
      </c>
    </row>
    <row r="25" spans="1:11">
      <c r="A25" s="58">
        <v>21</v>
      </c>
      <c r="B25" s="58" t="s">
        <v>59</v>
      </c>
      <c r="C25" s="58" t="s">
        <v>87</v>
      </c>
      <c r="D25" s="58" t="s">
        <v>88</v>
      </c>
      <c r="E25" s="58">
        <v>7</v>
      </c>
      <c r="F25" s="58">
        <v>8</v>
      </c>
      <c r="G25" s="58">
        <v>15</v>
      </c>
      <c r="H25" s="58">
        <v>2</v>
      </c>
    </row>
    <row r="26" spans="1:11">
      <c r="A26" s="58">
        <v>22</v>
      </c>
      <c r="B26" s="58" t="s">
        <v>65</v>
      </c>
      <c r="C26" s="58" t="s">
        <v>89</v>
      </c>
      <c r="D26" s="58" t="s">
        <v>90</v>
      </c>
      <c r="E26" s="58">
        <v>15</v>
      </c>
      <c r="F26" s="58">
        <v>0</v>
      </c>
      <c r="G26" s="58">
        <v>15</v>
      </c>
      <c r="H26" s="58">
        <v>1</v>
      </c>
    </row>
    <row r="27" spans="1:11">
      <c r="A27" s="58">
        <v>23</v>
      </c>
      <c r="B27" s="58" t="s">
        <v>65</v>
      </c>
      <c r="C27" s="58" t="s">
        <v>91</v>
      </c>
      <c r="D27" s="58" t="s">
        <v>92</v>
      </c>
      <c r="E27" s="58"/>
      <c r="F27" s="58">
        <v>20</v>
      </c>
      <c r="G27" s="58">
        <v>20</v>
      </c>
      <c r="H27" s="58">
        <v>1</v>
      </c>
    </row>
    <row r="28" spans="1:11">
      <c r="A28" s="58">
        <v>24</v>
      </c>
      <c r="B28" s="58" t="s">
        <v>65</v>
      </c>
      <c r="C28" s="61" t="s">
        <v>72</v>
      </c>
      <c r="D28" s="62" t="s">
        <v>93</v>
      </c>
      <c r="E28" s="61">
        <v>0</v>
      </c>
      <c r="F28" s="61">
        <v>15</v>
      </c>
      <c r="G28" s="61">
        <v>15</v>
      </c>
      <c r="H28" s="61">
        <v>1</v>
      </c>
    </row>
    <row r="29" spans="1:11">
      <c r="A29" s="58">
        <v>25</v>
      </c>
      <c r="B29" s="58" t="s">
        <v>65</v>
      </c>
      <c r="C29" s="61" t="s">
        <v>72</v>
      </c>
      <c r="D29" s="62" t="s">
        <v>93</v>
      </c>
      <c r="E29" s="61">
        <v>0</v>
      </c>
      <c r="F29" s="61">
        <v>10</v>
      </c>
      <c r="G29" s="61">
        <v>10</v>
      </c>
      <c r="H29" s="61">
        <v>1</v>
      </c>
    </row>
    <row r="30" spans="1:11">
      <c r="A30" s="58">
        <v>26</v>
      </c>
      <c r="B30" s="58" t="s">
        <v>74</v>
      </c>
      <c r="C30" s="58" t="s">
        <v>94</v>
      </c>
      <c r="D30" s="58" t="s">
        <v>55</v>
      </c>
      <c r="E30" s="58">
        <v>0</v>
      </c>
      <c r="F30" s="58">
        <v>16</v>
      </c>
      <c r="G30" s="58">
        <v>16</v>
      </c>
      <c r="H30" s="58">
        <v>1</v>
      </c>
    </row>
    <row r="31" spans="1:11">
      <c r="A31" s="58">
        <v>27</v>
      </c>
      <c r="B31" s="58" t="s">
        <v>74</v>
      </c>
      <c r="C31" s="58" t="s">
        <v>94</v>
      </c>
      <c r="D31" s="58" t="s">
        <v>55</v>
      </c>
      <c r="E31" s="58">
        <v>0</v>
      </c>
      <c r="F31" s="58">
        <v>16</v>
      </c>
      <c r="G31" s="58">
        <v>16</v>
      </c>
      <c r="H31" s="58">
        <v>1</v>
      </c>
    </row>
    <row r="32" spans="1:11">
      <c r="A32" s="58">
        <v>28</v>
      </c>
      <c r="B32" s="58" t="s">
        <v>74</v>
      </c>
      <c r="C32" s="61" t="s">
        <v>95</v>
      </c>
      <c r="D32" s="62" t="s">
        <v>96</v>
      </c>
      <c r="E32" s="61">
        <v>0</v>
      </c>
      <c r="F32" s="62">
        <v>35</v>
      </c>
      <c r="G32" s="62">
        <v>35</v>
      </c>
      <c r="H32" s="61">
        <v>3</v>
      </c>
      <c r="I32" s="63"/>
      <c r="J32" s="63"/>
      <c r="K32" s="63"/>
    </row>
    <row r="33" spans="1:17">
      <c r="A33" s="58">
        <v>29</v>
      </c>
      <c r="B33" s="58" t="s">
        <v>74</v>
      </c>
      <c r="C33" s="61" t="s">
        <v>52</v>
      </c>
      <c r="D33" s="62" t="s">
        <v>96</v>
      </c>
      <c r="E33" s="61">
        <v>0</v>
      </c>
      <c r="F33" s="62">
        <v>34</v>
      </c>
      <c r="G33" s="61">
        <v>34</v>
      </c>
      <c r="H33" s="61">
        <v>3</v>
      </c>
      <c r="I33" s="63"/>
      <c r="J33" s="63"/>
      <c r="K33" s="63"/>
    </row>
    <row r="34" spans="1:17">
      <c r="A34" s="58">
        <v>30</v>
      </c>
      <c r="B34" s="61" t="s">
        <v>97</v>
      </c>
      <c r="C34" s="61" t="s">
        <v>98</v>
      </c>
      <c r="D34" s="62" t="s">
        <v>99</v>
      </c>
      <c r="E34" s="61">
        <v>10</v>
      </c>
      <c r="F34" s="62">
        <v>10</v>
      </c>
      <c r="G34" s="61">
        <v>20</v>
      </c>
      <c r="H34" s="61" t="s">
        <v>86</v>
      </c>
      <c r="I34" s="63"/>
      <c r="J34" s="63"/>
      <c r="K34" s="63"/>
    </row>
    <row r="35" spans="1:17">
      <c r="A35" s="58">
        <v>31</v>
      </c>
      <c r="B35" s="58" t="s">
        <v>97</v>
      </c>
      <c r="C35" s="58" t="s">
        <v>100</v>
      </c>
      <c r="D35" s="58" t="s">
        <v>101</v>
      </c>
      <c r="E35" s="58">
        <v>9</v>
      </c>
      <c r="F35" s="58">
        <v>16</v>
      </c>
      <c r="G35" s="58">
        <v>25</v>
      </c>
      <c r="H35" s="58" t="s">
        <v>86</v>
      </c>
    </row>
    <row r="36" spans="1:17">
      <c r="A36" s="58">
        <v>32</v>
      </c>
      <c r="B36" s="58" t="s">
        <v>102</v>
      </c>
      <c r="C36" s="58" t="s">
        <v>79</v>
      </c>
      <c r="D36" s="58" t="s">
        <v>103</v>
      </c>
      <c r="E36" s="58">
        <v>1</v>
      </c>
      <c r="F36" s="58">
        <v>9</v>
      </c>
      <c r="G36" s="58">
        <v>10</v>
      </c>
      <c r="H36" s="58">
        <v>1</v>
      </c>
    </row>
    <row r="37" spans="1:17">
      <c r="A37" s="58">
        <v>33</v>
      </c>
      <c r="B37" s="58" t="s">
        <v>102</v>
      </c>
      <c r="C37" s="58" t="s">
        <v>79</v>
      </c>
      <c r="D37" s="58" t="s">
        <v>103</v>
      </c>
      <c r="E37" s="58">
        <v>0</v>
      </c>
      <c r="F37" s="58">
        <v>12</v>
      </c>
      <c r="G37" s="58">
        <v>12</v>
      </c>
      <c r="H37" s="58">
        <v>1</v>
      </c>
    </row>
    <row r="38" spans="1:17">
      <c r="A38" s="58">
        <v>34</v>
      </c>
      <c r="B38" s="58" t="s">
        <v>102</v>
      </c>
      <c r="C38" s="58" t="s">
        <v>79</v>
      </c>
      <c r="D38" s="58" t="s">
        <v>103</v>
      </c>
      <c r="E38" s="58">
        <v>0</v>
      </c>
      <c r="F38" s="58">
        <v>15</v>
      </c>
      <c r="G38" s="58">
        <v>15</v>
      </c>
      <c r="H38" s="58">
        <v>1</v>
      </c>
    </row>
    <row r="39" spans="1:17">
      <c r="A39" s="58">
        <v>35</v>
      </c>
      <c r="B39" s="58" t="s">
        <v>102</v>
      </c>
      <c r="C39" s="58" t="s">
        <v>79</v>
      </c>
      <c r="D39" s="58" t="s">
        <v>103</v>
      </c>
      <c r="E39" s="58">
        <v>0</v>
      </c>
      <c r="F39" s="58">
        <v>12</v>
      </c>
      <c r="G39" s="58">
        <v>12</v>
      </c>
      <c r="H39" s="58">
        <v>1</v>
      </c>
    </row>
    <row r="40" spans="1:17">
      <c r="A40" s="58">
        <v>36</v>
      </c>
      <c r="B40" s="58" t="s">
        <v>102</v>
      </c>
      <c r="C40" s="58" t="s">
        <v>79</v>
      </c>
      <c r="D40" s="58" t="s">
        <v>103</v>
      </c>
      <c r="E40" s="58">
        <v>0</v>
      </c>
      <c r="F40" s="58">
        <v>14</v>
      </c>
      <c r="G40" s="61">
        <v>14</v>
      </c>
      <c r="H40" s="61">
        <v>1</v>
      </c>
      <c r="I40" s="63"/>
      <c r="J40" s="63"/>
      <c r="K40" s="63"/>
      <c r="L40" s="63"/>
      <c r="M40" s="63"/>
      <c r="N40" s="63"/>
      <c r="O40" s="63"/>
      <c r="P40" s="63"/>
      <c r="Q40" s="63"/>
    </row>
    <row r="41" spans="1:17">
      <c r="A41" s="58">
        <v>37</v>
      </c>
      <c r="B41" s="58" t="s">
        <v>102</v>
      </c>
      <c r="C41" s="58" t="s">
        <v>54</v>
      </c>
      <c r="D41" s="58" t="s">
        <v>104</v>
      </c>
      <c r="E41" s="58">
        <v>15</v>
      </c>
      <c r="F41" s="58">
        <v>0</v>
      </c>
      <c r="G41" s="58">
        <v>15</v>
      </c>
      <c r="H41" s="58">
        <v>1</v>
      </c>
    </row>
    <row r="42" spans="1:17">
      <c r="A42" s="58">
        <v>38</v>
      </c>
      <c r="B42" s="58" t="s">
        <v>81</v>
      </c>
      <c r="C42" s="58" t="s">
        <v>105</v>
      </c>
      <c r="D42" s="58" t="s">
        <v>106</v>
      </c>
      <c r="E42" s="58">
        <v>5</v>
      </c>
      <c r="F42" s="58">
        <v>15</v>
      </c>
      <c r="G42" s="58">
        <v>20</v>
      </c>
      <c r="H42" s="58">
        <v>2</v>
      </c>
    </row>
    <row r="43" spans="1:17">
      <c r="A43" s="58">
        <v>39</v>
      </c>
      <c r="B43" s="58" t="s">
        <v>76</v>
      </c>
      <c r="C43" s="58" t="s">
        <v>52</v>
      </c>
      <c r="D43" s="58" t="s">
        <v>107</v>
      </c>
      <c r="E43" s="58">
        <v>24</v>
      </c>
      <c r="F43" s="58">
        <v>18</v>
      </c>
      <c r="G43" s="58">
        <v>42</v>
      </c>
      <c r="H43" s="58">
        <v>5</v>
      </c>
    </row>
    <row r="44" spans="1:17">
      <c r="A44" s="58">
        <v>40</v>
      </c>
      <c r="B44" s="58" t="s">
        <v>76</v>
      </c>
      <c r="C44" s="58" t="s">
        <v>52</v>
      </c>
      <c r="D44" s="58" t="s">
        <v>107</v>
      </c>
      <c r="E44" s="58">
        <v>29</v>
      </c>
      <c r="F44" s="58">
        <v>18</v>
      </c>
      <c r="G44" s="58">
        <v>47</v>
      </c>
      <c r="H44" s="58">
        <v>2</v>
      </c>
    </row>
    <row r="45" spans="1:17">
      <c r="A45" s="58">
        <v>41</v>
      </c>
      <c r="B45" s="58" t="s">
        <v>47</v>
      </c>
      <c r="C45" s="58" t="s">
        <v>54</v>
      </c>
      <c r="D45" s="58" t="s">
        <v>55</v>
      </c>
      <c r="E45" s="58">
        <v>0</v>
      </c>
      <c r="F45" s="58">
        <v>10</v>
      </c>
      <c r="G45" s="58">
        <v>10</v>
      </c>
      <c r="H45" s="58">
        <v>1</v>
      </c>
    </row>
    <row r="46" spans="1:17">
      <c r="A46" s="58">
        <v>42</v>
      </c>
      <c r="B46" s="58" t="s">
        <v>69</v>
      </c>
      <c r="C46" s="58" t="s">
        <v>52</v>
      </c>
      <c r="D46" s="58" t="s">
        <v>108</v>
      </c>
      <c r="E46" s="58">
        <v>27</v>
      </c>
      <c r="F46" s="58" t="s">
        <v>86</v>
      </c>
      <c r="G46" s="58">
        <v>27</v>
      </c>
      <c r="H46" s="58">
        <v>2</v>
      </c>
    </row>
    <row r="47" spans="1:17">
      <c r="A47" s="58">
        <v>43</v>
      </c>
      <c r="B47" s="58" t="s">
        <v>109</v>
      </c>
      <c r="C47" s="58" t="s">
        <v>52</v>
      </c>
      <c r="D47" s="58" t="s">
        <v>110</v>
      </c>
      <c r="E47" s="58">
        <v>9</v>
      </c>
      <c r="F47" s="58">
        <v>30</v>
      </c>
      <c r="G47" s="58">
        <v>39</v>
      </c>
      <c r="H47" s="58">
        <v>3</v>
      </c>
    </row>
    <row r="48" spans="1:17">
      <c r="A48" s="58">
        <v>44</v>
      </c>
      <c r="B48" s="58" t="s">
        <v>109</v>
      </c>
      <c r="C48" s="58" t="s">
        <v>111</v>
      </c>
      <c r="D48" s="58" t="s">
        <v>112</v>
      </c>
      <c r="E48" s="58">
        <v>6</v>
      </c>
      <c r="F48" s="58">
        <v>16</v>
      </c>
      <c r="G48" s="58">
        <v>22</v>
      </c>
      <c r="H48" s="58">
        <v>1</v>
      </c>
    </row>
    <row r="49" spans="1:8">
      <c r="A49" s="58">
        <v>45</v>
      </c>
      <c r="B49" s="58" t="s">
        <v>109</v>
      </c>
      <c r="C49" s="58" t="s">
        <v>113</v>
      </c>
      <c r="D49" s="58" t="s">
        <v>114</v>
      </c>
      <c r="E49" s="58">
        <v>5</v>
      </c>
      <c r="F49" s="58">
        <v>15</v>
      </c>
      <c r="G49" s="58">
        <v>20</v>
      </c>
      <c r="H49" s="58">
        <v>1</v>
      </c>
    </row>
    <row r="50" spans="1:8">
      <c r="A50" s="58">
        <v>46</v>
      </c>
      <c r="B50" s="58" t="s">
        <v>115</v>
      </c>
      <c r="C50" s="58" t="s">
        <v>72</v>
      </c>
      <c r="D50" s="58" t="s">
        <v>106</v>
      </c>
      <c r="E50" s="58">
        <v>0</v>
      </c>
      <c r="F50" s="58">
        <v>25</v>
      </c>
      <c r="G50" s="58">
        <v>25</v>
      </c>
      <c r="H50" s="58">
        <v>3</v>
      </c>
    </row>
    <row r="51" spans="1:8">
      <c r="A51" s="58">
        <v>47</v>
      </c>
      <c r="B51" s="64" t="s">
        <v>116</v>
      </c>
      <c r="C51" s="64" t="s">
        <v>117</v>
      </c>
      <c r="D51" s="64" t="s">
        <v>106</v>
      </c>
      <c r="E51" s="64">
        <v>0</v>
      </c>
      <c r="F51" s="64">
        <v>22</v>
      </c>
      <c r="G51" s="64">
        <v>22</v>
      </c>
      <c r="H51" s="64">
        <v>2</v>
      </c>
    </row>
    <row r="52" spans="1:8">
      <c r="A52" s="58">
        <v>48</v>
      </c>
      <c r="B52" s="64" t="s">
        <v>116</v>
      </c>
      <c r="C52" s="64" t="s">
        <v>118</v>
      </c>
      <c r="D52" s="64" t="s">
        <v>106</v>
      </c>
      <c r="E52" s="64">
        <v>0</v>
      </c>
      <c r="F52" s="64">
        <v>29</v>
      </c>
      <c r="G52" s="64">
        <v>29</v>
      </c>
      <c r="H52" s="64">
        <v>2</v>
      </c>
    </row>
    <row r="53" spans="1:8">
      <c r="A53" s="58">
        <v>49</v>
      </c>
      <c r="B53" s="64" t="s">
        <v>116</v>
      </c>
      <c r="C53" s="64" t="s">
        <v>118</v>
      </c>
      <c r="D53" s="64" t="s">
        <v>106</v>
      </c>
      <c r="E53" s="64">
        <v>0</v>
      </c>
      <c r="F53" s="64">
        <v>9</v>
      </c>
      <c r="G53" s="64">
        <v>9</v>
      </c>
      <c r="H53" s="64">
        <v>1</v>
      </c>
    </row>
    <row r="54" spans="1:8">
      <c r="A54" s="58">
        <v>50</v>
      </c>
      <c r="B54" s="64" t="s">
        <v>116</v>
      </c>
      <c r="C54" s="64" t="s">
        <v>118</v>
      </c>
      <c r="D54" s="64" t="s">
        <v>106</v>
      </c>
      <c r="E54" s="64">
        <v>0</v>
      </c>
      <c r="F54" s="64">
        <v>27</v>
      </c>
      <c r="G54" s="64">
        <v>27</v>
      </c>
      <c r="H54" s="64">
        <v>2</v>
      </c>
    </row>
    <row r="55" spans="1:8">
      <c r="A55" s="58">
        <v>51</v>
      </c>
      <c r="B55" s="64" t="s">
        <v>116</v>
      </c>
      <c r="C55" s="64" t="s">
        <v>118</v>
      </c>
      <c r="D55" s="64" t="s">
        <v>106</v>
      </c>
      <c r="E55" s="64">
        <v>0</v>
      </c>
      <c r="F55" s="64">
        <v>33</v>
      </c>
      <c r="G55" s="64">
        <v>33</v>
      </c>
      <c r="H55" s="64">
        <v>2</v>
      </c>
    </row>
    <row r="56" spans="1:8">
      <c r="A56" s="58">
        <v>52</v>
      </c>
      <c r="B56" s="64" t="s">
        <v>116</v>
      </c>
      <c r="C56" s="64" t="s">
        <v>118</v>
      </c>
      <c r="D56" s="64" t="s">
        <v>106</v>
      </c>
      <c r="E56" s="64">
        <v>0</v>
      </c>
      <c r="F56" s="64">
        <v>20</v>
      </c>
      <c r="G56" s="64">
        <v>20</v>
      </c>
      <c r="H56" s="64">
        <v>1</v>
      </c>
    </row>
    <row r="57" spans="1:8">
      <c r="A57" s="58">
        <v>53</v>
      </c>
      <c r="B57" s="64" t="s">
        <v>116</v>
      </c>
      <c r="C57" s="64" t="s">
        <v>94</v>
      </c>
      <c r="D57" s="64" t="s">
        <v>119</v>
      </c>
      <c r="E57" s="64">
        <v>0</v>
      </c>
      <c r="F57" s="64">
        <v>22</v>
      </c>
      <c r="G57" s="64">
        <v>22</v>
      </c>
      <c r="H57" s="64">
        <v>2</v>
      </c>
    </row>
    <row r="58" spans="1:8">
      <c r="A58" s="58">
        <v>54</v>
      </c>
      <c r="B58" s="64" t="s">
        <v>116</v>
      </c>
      <c r="C58" s="64" t="s">
        <v>94</v>
      </c>
      <c r="D58" s="64" t="s">
        <v>119</v>
      </c>
      <c r="E58" s="64">
        <v>0</v>
      </c>
      <c r="F58" s="64">
        <v>20</v>
      </c>
      <c r="G58" s="64">
        <v>20</v>
      </c>
      <c r="H58" s="64">
        <v>2</v>
      </c>
    </row>
    <row r="59" spans="1:8">
      <c r="A59" s="58">
        <v>55</v>
      </c>
      <c r="B59" s="64" t="s">
        <v>116</v>
      </c>
      <c r="C59" s="64" t="s">
        <v>94</v>
      </c>
      <c r="D59" s="64" t="s">
        <v>119</v>
      </c>
      <c r="E59" s="64">
        <v>0</v>
      </c>
      <c r="F59" s="64">
        <v>13</v>
      </c>
      <c r="G59" s="64">
        <v>13</v>
      </c>
      <c r="H59" s="64">
        <v>1</v>
      </c>
    </row>
    <row r="60" spans="1:8">
      <c r="A60" s="58">
        <v>56</v>
      </c>
      <c r="B60" s="64" t="s">
        <v>116</v>
      </c>
      <c r="C60" s="64" t="s">
        <v>94</v>
      </c>
      <c r="D60" s="64" t="s">
        <v>119</v>
      </c>
      <c r="E60" s="64">
        <v>0</v>
      </c>
      <c r="F60" s="64">
        <v>27</v>
      </c>
      <c r="G60" s="64">
        <v>27</v>
      </c>
      <c r="H60" s="64">
        <v>2</v>
      </c>
    </row>
    <row r="61" spans="1:8">
      <c r="A61" s="58">
        <v>57</v>
      </c>
      <c r="B61" s="64" t="s">
        <v>116</v>
      </c>
      <c r="C61" s="64" t="s">
        <v>72</v>
      </c>
      <c r="D61" s="64" t="s">
        <v>119</v>
      </c>
      <c r="E61" s="64">
        <v>0</v>
      </c>
      <c r="F61" s="64">
        <v>10</v>
      </c>
      <c r="G61" s="64">
        <v>10</v>
      </c>
      <c r="H61" s="64">
        <v>1</v>
      </c>
    </row>
    <row r="62" spans="1:8">
      <c r="A62" s="58">
        <v>58</v>
      </c>
      <c r="B62" s="64" t="s">
        <v>116</v>
      </c>
      <c r="C62" s="64" t="s">
        <v>72</v>
      </c>
      <c r="D62" s="64" t="s">
        <v>119</v>
      </c>
      <c r="E62" s="64">
        <v>0</v>
      </c>
      <c r="F62" s="64">
        <v>15</v>
      </c>
      <c r="G62" s="64">
        <v>15</v>
      </c>
      <c r="H62" s="64">
        <v>1</v>
      </c>
    </row>
    <row r="63" spans="1:8">
      <c r="A63" s="58">
        <v>59</v>
      </c>
      <c r="B63" s="64" t="s">
        <v>116</v>
      </c>
      <c r="C63" s="64" t="s">
        <v>120</v>
      </c>
      <c r="D63" s="64" t="s">
        <v>121</v>
      </c>
      <c r="E63" s="64">
        <v>2</v>
      </c>
      <c r="F63" s="64">
        <v>11</v>
      </c>
      <c r="G63" s="64">
        <v>13</v>
      </c>
      <c r="H63" s="64">
        <v>1</v>
      </c>
    </row>
    <row r="64" spans="1:8">
      <c r="A64" s="58">
        <v>60</v>
      </c>
      <c r="B64" s="64" t="s">
        <v>116</v>
      </c>
      <c r="C64" s="64" t="s">
        <v>120</v>
      </c>
      <c r="D64" s="64" t="s">
        <v>122</v>
      </c>
      <c r="E64" s="64">
        <v>0</v>
      </c>
      <c r="F64" s="64">
        <v>16</v>
      </c>
      <c r="G64" s="64">
        <v>16</v>
      </c>
      <c r="H64" s="64">
        <v>2</v>
      </c>
    </row>
    <row r="65" spans="1:8">
      <c r="A65" s="58">
        <v>61</v>
      </c>
      <c r="B65" s="64" t="s">
        <v>116</v>
      </c>
      <c r="C65" s="64" t="s">
        <v>123</v>
      </c>
      <c r="D65" s="64" t="s">
        <v>124</v>
      </c>
      <c r="E65" s="64">
        <v>25</v>
      </c>
      <c r="F65" s="64">
        <v>0</v>
      </c>
      <c r="G65" s="64">
        <v>25</v>
      </c>
      <c r="H65" s="64">
        <v>0</v>
      </c>
    </row>
    <row r="66" spans="1:8">
      <c r="A66" s="58">
        <v>62</v>
      </c>
      <c r="B66" s="64" t="s">
        <v>116</v>
      </c>
      <c r="C66" s="64" t="s">
        <v>125</v>
      </c>
      <c r="D66" s="64" t="s">
        <v>126</v>
      </c>
      <c r="E66" s="64">
        <v>16</v>
      </c>
      <c r="F66" s="64">
        <v>0</v>
      </c>
      <c r="G66" s="64">
        <v>16</v>
      </c>
      <c r="H66" s="64">
        <v>0</v>
      </c>
    </row>
    <row r="67" spans="1:8">
      <c r="A67" s="58">
        <v>63</v>
      </c>
      <c r="B67" s="64" t="s">
        <v>127</v>
      </c>
      <c r="C67" s="64" t="s">
        <v>63</v>
      </c>
      <c r="D67" s="64" t="s">
        <v>82</v>
      </c>
      <c r="E67" s="58">
        <v>2</v>
      </c>
      <c r="F67" s="58">
        <v>10</v>
      </c>
      <c r="G67" s="58">
        <v>12</v>
      </c>
      <c r="H67" s="64">
        <v>1</v>
      </c>
    </row>
    <row r="68" spans="1:8">
      <c r="A68" s="58">
        <v>64</v>
      </c>
      <c r="B68" s="64" t="s">
        <v>127</v>
      </c>
      <c r="C68" s="64" t="s">
        <v>63</v>
      </c>
      <c r="D68" s="64" t="s">
        <v>82</v>
      </c>
      <c r="E68" s="58">
        <v>0</v>
      </c>
      <c r="F68" s="58">
        <v>8</v>
      </c>
      <c r="G68" s="58">
        <v>8</v>
      </c>
      <c r="H68" s="64">
        <v>1</v>
      </c>
    </row>
    <row r="69" spans="1:8">
      <c r="A69" s="58">
        <v>65</v>
      </c>
      <c r="B69" s="64" t="s">
        <v>127</v>
      </c>
      <c r="C69" s="64" t="s">
        <v>63</v>
      </c>
      <c r="D69" s="64" t="s">
        <v>82</v>
      </c>
      <c r="E69" s="58">
        <v>0</v>
      </c>
      <c r="F69" s="58">
        <v>14</v>
      </c>
      <c r="G69" s="58">
        <v>14</v>
      </c>
      <c r="H69" s="64">
        <v>1</v>
      </c>
    </row>
    <row r="70" spans="1:8">
      <c r="A70" s="58">
        <v>66</v>
      </c>
      <c r="B70" s="64" t="s">
        <v>127</v>
      </c>
      <c r="C70" s="64" t="s">
        <v>63</v>
      </c>
      <c r="D70" s="64" t="s">
        <v>82</v>
      </c>
      <c r="E70" s="58">
        <v>0</v>
      </c>
      <c r="F70" s="58">
        <v>8</v>
      </c>
      <c r="G70" s="58">
        <v>8</v>
      </c>
      <c r="H70" s="64">
        <v>1</v>
      </c>
    </row>
    <row r="71" spans="1:8">
      <c r="A71" s="58">
        <v>67</v>
      </c>
      <c r="B71" s="64" t="s">
        <v>127</v>
      </c>
      <c r="C71" s="64" t="s">
        <v>63</v>
      </c>
      <c r="D71" s="64" t="s">
        <v>82</v>
      </c>
      <c r="E71" s="58">
        <v>0</v>
      </c>
      <c r="F71" s="58">
        <v>6</v>
      </c>
      <c r="G71" s="58">
        <v>6</v>
      </c>
      <c r="H71" s="64">
        <v>1</v>
      </c>
    </row>
    <row r="72" spans="1:8">
      <c r="A72" s="58">
        <v>68</v>
      </c>
      <c r="B72" s="64" t="s">
        <v>127</v>
      </c>
      <c r="C72" s="64" t="s">
        <v>128</v>
      </c>
      <c r="D72" s="64" t="s">
        <v>82</v>
      </c>
      <c r="E72" s="58">
        <v>0</v>
      </c>
      <c r="F72" s="58">
        <v>30</v>
      </c>
      <c r="G72" s="58">
        <v>30</v>
      </c>
      <c r="H72" s="64">
        <v>2</v>
      </c>
    </row>
    <row r="73" spans="1:8">
      <c r="A73" s="58">
        <v>69</v>
      </c>
      <c r="B73" s="64" t="s">
        <v>127</v>
      </c>
      <c r="C73" s="64" t="s">
        <v>105</v>
      </c>
      <c r="D73" s="64" t="s">
        <v>129</v>
      </c>
      <c r="E73" s="58">
        <v>0</v>
      </c>
      <c r="F73" s="58">
        <v>16</v>
      </c>
      <c r="G73" s="58">
        <v>16</v>
      </c>
      <c r="H73" s="64">
        <v>1</v>
      </c>
    </row>
    <row r="74" spans="1:8">
      <c r="A74" s="58">
        <v>70</v>
      </c>
      <c r="B74" s="64" t="s">
        <v>130</v>
      </c>
      <c r="C74" s="64" t="s">
        <v>63</v>
      </c>
      <c r="D74" s="64" t="s">
        <v>82</v>
      </c>
      <c r="E74" s="58">
        <v>4</v>
      </c>
      <c r="F74" s="58">
        <v>6</v>
      </c>
      <c r="G74" s="58">
        <v>10</v>
      </c>
      <c r="H74" s="64">
        <v>1</v>
      </c>
    </row>
    <row r="75" spans="1:8">
      <c r="A75" s="58">
        <v>71</v>
      </c>
      <c r="B75" s="64" t="s">
        <v>130</v>
      </c>
      <c r="C75" s="64" t="s">
        <v>131</v>
      </c>
      <c r="D75" s="64" t="s">
        <v>82</v>
      </c>
      <c r="E75" s="58">
        <v>0</v>
      </c>
      <c r="F75" s="58">
        <v>12</v>
      </c>
      <c r="G75" s="58">
        <v>12</v>
      </c>
      <c r="H75" s="64">
        <v>1</v>
      </c>
    </row>
    <row r="76" spans="1:8">
      <c r="A76" s="58">
        <v>72</v>
      </c>
      <c r="B76" s="64" t="s">
        <v>130</v>
      </c>
      <c r="C76" s="64" t="s">
        <v>63</v>
      </c>
      <c r="D76" s="64" t="s">
        <v>82</v>
      </c>
      <c r="E76" s="58">
        <v>0</v>
      </c>
      <c r="F76" s="58">
        <v>13</v>
      </c>
      <c r="G76" s="58">
        <v>13</v>
      </c>
      <c r="H76" s="64">
        <v>1</v>
      </c>
    </row>
    <row r="77" spans="1:8">
      <c r="A77" s="58">
        <v>73</v>
      </c>
      <c r="B77" s="64" t="s">
        <v>130</v>
      </c>
      <c r="C77" s="64" t="s">
        <v>132</v>
      </c>
      <c r="D77" s="64" t="s">
        <v>82</v>
      </c>
      <c r="E77" s="58">
        <v>13</v>
      </c>
      <c r="F77" s="58">
        <v>17</v>
      </c>
      <c r="G77" s="58">
        <v>30</v>
      </c>
      <c r="H77" s="64">
        <v>2</v>
      </c>
    </row>
    <row r="78" spans="1:8">
      <c r="A78" s="58">
        <v>74</v>
      </c>
      <c r="B78" s="64" t="s">
        <v>133</v>
      </c>
      <c r="C78" s="64" t="s">
        <v>134</v>
      </c>
      <c r="D78" s="64" t="s">
        <v>82</v>
      </c>
      <c r="E78" s="58">
        <v>6</v>
      </c>
      <c r="F78" s="58">
        <v>0</v>
      </c>
      <c r="G78" s="58">
        <v>6</v>
      </c>
      <c r="H78" s="64">
        <v>1</v>
      </c>
    </row>
    <row r="79" spans="1:8">
      <c r="A79" s="58">
        <v>75</v>
      </c>
      <c r="B79" s="64" t="s">
        <v>133</v>
      </c>
      <c r="C79" s="64" t="s">
        <v>134</v>
      </c>
      <c r="D79" s="64" t="s">
        <v>82</v>
      </c>
      <c r="E79" s="58">
        <v>12</v>
      </c>
      <c r="F79" s="58">
        <v>9</v>
      </c>
      <c r="G79" s="58">
        <v>21</v>
      </c>
      <c r="H79" s="64">
        <v>3</v>
      </c>
    </row>
    <row r="80" spans="1:8">
      <c r="A80" s="58">
        <v>76</v>
      </c>
      <c r="B80" s="64" t="s">
        <v>133</v>
      </c>
      <c r="C80" s="64" t="s">
        <v>135</v>
      </c>
      <c r="D80" s="64" t="s">
        <v>82</v>
      </c>
      <c r="E80" s="58">
        <v>4</v>
      </c>
      <c r="F80" s="58">
        <v>24</v>
      </c>
      <c r="G80" s="58">
        <v>28</v>
      </c>
      <c r="H80" s="64">
        <v>1</v>
      </c>
    </row>
    <row r="81" spans="1:9">
      <c r="A81" s="58">
        <v>77</v>
      </c>
      <c r="B81" s="64" t="s">
        <v>133</v>
      </c>
      <c r="C81" s="64" t="s">
        <v>135</v>
      </c>
      <c r="D81" s="64" t="s">
        <v>82</v>
      </c>
      <c r="E81" s="58">
        <v>0</v>
      </c>
      <c r="F81" s="58">
        <v>14</v>
      </c>
      <c r="G81" s="58">
        <v>14</v>
      </c>
      <c r="H81" s="64">
        <v>1</v>
      </c>
    </row>
    <row r="82" spans="1:9">
      <c r="A82" s="58">
        <v>78</v>
      </c>
      <c r="B82" s="64" t="s">
        <v>133</v>
      </c>
      <c r="C82" s="64" t="s">
        <v>134</v>
      </c>
      <c r="D82" s="64" t="s">
        <v>82</v>
      </c>
      <c r="E82" s="58">
        <v>5</v>
      </c>
      <c r="F82" s="58">
        <v>0</v>
      </c>
      <c r="G82" s="58">
        <v>5</v>
      </c>
      <c r="H82" s="64">
        <v>1</v>
      </c>
    </row>
    <row r="83" spans="1:9">
      <c r="A83" s="58">
        <v>79</v>
      </c>
      <c r="B83" s="64" t="s">
        <v>136</v>
      </c>
      <c r="C83" s="64" t="s">
        <v>137</v>
      </c>
      <c r="D83" s="64" t="s">
        <v>82</v>
      </c>
      <c r="E83" s="58">
        <v>0</v>
      </c>
      <c r="F83" s="58">
        <v>13</v>
      </c>
      <c r="G83" s="58">
        <v>13</v>
      </c>
      <c r="H83" s="64">
        <v>2</v>
      </c>
    </row>
    <row r="84" spans="1:9">
      <c r="A84" s="65"/>
      <c r="B84" s="65"/>
      <c r="C84" s="65"/>
      <c r="D84" s="65"/>
      <c r="E84" s="66">
        <f>SUM(E5:E83)</f>
        <v>308</v>
      </c>
      <c r="F84" s="66">
        <f>SUM(F5:F83)</f>
        <v>1150</v>
      </c>
      <c r="G84" s="66">
        <f>SUM(G5:G83)</f>
        <v>1458</v>
      </c>
      <c r="H84" s="65">
        <v>117</v>
      </c>
      <c r="I84" s="48" t="s">
        <v>5</v>
      </c>
    </row>
    <row r="85" spans="1:9">
      <c r="A85" s="67"/>
      <c r="B85" s="19"/>
      <c r="C85" s="19"/>
      <c r="D85" s="19"/>
      <c r="E85" s="68"/>
      <c r="F85" s="68"/>
      <c r="G85" s="68"/>
      <c r="H85" s="20"/>
    </row>
  </sheetData>
  <mergeCells count="3">
    <mergeCell ref="A1:H2"/>
    <mergeCell ref="D3:D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9" sqref="B19"/>
    </sheetView>
  </sheetViews>
  <sheetFormatPr defaultRowHeight="15"/>
  <cols>
    <col min="2" max="2" width="20.5703125" customWidth="1"/>
    <col min="3" max="3" width="31.85546875" customWidth="1"/>
    <col min="4" max="4" width="27.140625" customWidth="1"/>
    <col min="5" max="5" width="21" customWidth="1"/>
    <col min="6" max="6" width="7.140625" customWidth="1"/>
    <col min="7" max="7" width="9.28515625" customWidth="1"/>
    <col min="8" max="8" width="8.5703125" customWidth="1"/>
  </cols>
  <sheetData>
    <row r="1" spans="1:8" ht="26.25" customHeight="1">
      <c r="A1" s="72" t="s">
        <v>138</v>
      </c>
      <c r="B1" s="72"/>
      <c r="C1" s="72"/>
      <c r="D1" s="72"/>
      <c r="E1" s="72"/>
      <c r="F1" s="72"/>
      <c r="G1" s="72"/>
      <c r="H1" s="72"/>
    </row>
    <row r="2" spans="1:8" ht="39" customHeight="1">
      <c r="A2" s="73" t="s">
        <v>40</v>
      </c>
      <c r="B2" s="74" t="s">
        <v>139</v>
      </c>
      <c r="C2" s="75" t="s">
        <v>140</v>
      </c>
      <c r="D2" s="75" t="s">
        <v>141</v>
      </c>
      <c r="E2" s="73" t="s">
        <v>142</v>
      </c>
      <c r="F2" s="76" t="s">
        <v>143</v>
      </c>
      <c r="G2" s="76"/>
      <c r="H2" s="76"/>
    </row>
    <row r="3" spans="1:8" ht="15.75">
      <c r="A3" s="77"/>
      <c r="B3" s="78"/>
      <c r="C3" s="77"/>
      <c r="D3" s="77"/>
      <c r="E3" s="77"/>
      <c r="F3" s="77" t="s">
        <v>45</v>
      </c>
      <c r="G3" s="77" t="s">
        <v>8</v>
      </c>
      <c r="H3" s="77" t="s">
        <v>9</v>
      </c>
    </row>
    <row r="4" spans="1:8" ht="15.75">
      <c r="A4" s="79" t="s">
        <v>144</v>
      </c>
      <c r="B4" s="79"/>
      <c r="C4" s="79"/>
      <c r="D4" s="79"/>
      <c r="E4" s="80"/>
      <c r="F4" s="80"/>
      <c r="G4" s="80"/>
      <c r="H4" s="80"/>
    </row>
    <row r="5" spans="1:8" ht="23.25" customHeight="1">
      <c r="A5" s="81">
        <v>1</v>
      </c>
      <c r="B5" s="82">
        <v>44630</v>
      </c>
      <c r="C5" s="77" t="s">
        <v>145</v>
      </c>
      <c r="D5" s="77" t="s">
        <v>146</v>
      </c>
      <c r="E5" s="77" t="s">
        <v>147</v>
      </c>
      <c r="F5" s="77">
        <v>11</v>
      </c>
      <c r="G5" s="77">
        <v>19</v>
      </c>
      <c r="H5" s="77">
        <v>30</v>
      </c>
    </row>
    <row r="6" spans="1:8" ht="24.75" customHeight="1">
      <c r="A6" s="81">
        <v>2</v>
      </c>
      <c r="B6" s="77" t="s">
        <v>148</v>
      </c>
      <c r="C6" s="77" t="s">
        <v>149</v>
      </c>
      <c r="D6" s="77" t="s">
        <v>146</v>
      </c>
      <c r="E6" s="77" t="s">
        <v>150</v>
      </c>
      <c r="F6" s="77">
        <v>0</v>
      </c>
      <c r="G6" s="77">
        <v>14</v>
      </c>
      <c r="H6" s="77">
        <v>14</v>
      </c>
    </row>
    <row r="7" spans="1:8" ht="31.5" customHeight="1">
      <c r="A7" s="81">
        <v>3</v>
      </c>
      <c r="B7" s="77" t="s">
        <v>151</v>
      </c>
      <c r="C7" s="77" t="s">
        <v>149</v>
      </c>
      <c r="D7" s="77" t="s">
        <v>146</v>
      </c>
      <c r="E7" s="77" t="s">
        <v>152</v>
      </c>
      <c r="F7" s="77">
        <v>4</v>
      </c>
      <c r="G7" s="77">
        <v>10</v>
      </c>
      <c r="H7" s="77">
        <v>14</v>
      </c>
    </row>
    <row r="8" spans="1:8" ht="15.75">
      <c r="A8" s="81">
        <v>4</v>
      </c>
      <c r="B8" s="77" t="s">
        <v>153</v>
      </c>
      <c r="C8" s="83" t="s">
        <v>154</v>
      </c>
      <c r="D8" s="77" t="s">
        <v>146</v>
      </c>
      <c r="E8" s="77" t="s">
        <v>155</v>
      </c>
      <c r="F8" s="77">
        <v>0</v>
      </c>
      <c r="G8" s="77">
        <v>19</v>
      </c>
      <c r="H8" s="77">
        <v>19</v>
      </c>
    </row>
    <row r="9" spans="1:8" ht="15.75">
      <c r="A9" s="81"/>
      <c r="B9" s="77"/>
      <c r="C9" s="77"/>
      <c r="D9" s="77"/>
      <c r="E9" s="77"/>
      <c r="F9" s="77"/>
      <c r="G9" s="77"/>
      <c r="H9" s="77"/>
    </row>
    <row r="10" spans="1:8" ht="18.75" customHeight="1">
      <c r="A10" s="84" t="s">
        <v>156</v>
      </c>
      <c r="B10" s="84"/>
      <c r="C10" s="84"/>
      <c r="D10" s="84"/>
      <c r="E10" s="84"/>
      <c r="F10" s="84"/>
      <c r="G10" s="84"/>
      <c r="H10" s="84"/>
    </row>
    <row r="11" spans="1:8" ht="15.75">
      <c r="A11" s="77"/>
      <c r="B11" s="77"/>
      <c r="C11" s="77"/>
      <c r="D11" s="77"/>
      <c r="E11" s="77"/>
      <c r="F11" s="77"/>
      <c r="G11" s="77"/>
      <c r="H11" s="77"/>
    </row>
    <row r="12" spans="1:8" ht="39" customHeight="1">
      <c r="A12" s="81">
        <v>5</v>
      </c>
      <c r="B12" s="77" t="s">
        <v>157</v>
      </c>
      <c r="C12" s="77" t="s">
        <v>158</v>
      </c>
      <c r="D12" s="77" t="s">
        <v>159</v>
      </c>
      <c r="E12" s="85" t="s">
        <v>160</v>
      </c>
      <c r="F12" s="77">
        <v>0</v>
      </c>
      <c r="G12" s="77">
        <v>13</v>
      </c>
      <c r="H12" s="77">
        <v>13</v>
      </c>
    </row>
    <row r="13" spans="1:8" ht="29.25" customHeight="1">
      <c r="A13" s="81">
        <v>6</v>
      </c>
      <c r="B13" s="77" t="s">
        <v>161</v>
      </c>
      <c r="C13" s="77" t="s">
        <v>158</v>
      </c>
      <c r="D13" s="77" t="s">
        <v>159</v>
      </c>
      <c r="E13" s="77" t="s">
        <v>162</v>
      </c>
      <c r="F13" s="77">
        <v>2</v>
      </c>
      <c r="G13" s="77">
        <v>12</v>
      </c>
      <c r="H13" s="77">
        <v>14</v>
      </c>
    </row>
    <row r="14" spans="1:8" ht="24.75" customHeight="1">
      <c r="A14" s="81">
        <v>7</v>
      </c>
      <c r="B14" s="77" t="s">
        <v>163</v>
      </c>
      <c r="C14" s="77" t="s">
        <v>164</v>
      </c>
      <c r="D14" s="77" t="s">
        <v>159</v>
      </c>
      <c r="E14" s="77" t="s">
        <v>165</v>
      </c>
      <c r="F14" s="77">
        <v>4</v>
      </c>
      <c r="G14" s="77">
        <v>5</v>
      </c>
      <c r="H14" s="77">
        <v>9</v>
      </c>
    </row>
    <row r="15" spans="1:8" ht="28.5" customHeight="1">
      <c r="A15" s="81">
        <v>8</v>
      </c>
      <c r="B15" s="77" t="s">
        <v>166</v>
      </c>
      <c r="C15" s="77" t="s">
        <v>164</v>
      </c>
      <c r="D15" s="77" t="s">
        <v>167</v>
      </c>
      <c r="E15" s="77" t="s">
        <v>165</v>
      </c>
      <c r="F15" s="77">
        <v>0</v>
      </c>
      <c r="G15" s="77">
        <v>5</v>
      </c>
      <c r="H15" s="77">
        <v>5</v>
      </c>
    </row>
    <row r="16" spans="1:8" ht="15.75">
      <c r="A16" s="81"/>
      <c r="B16" s="77"/>
      <c r="C16" s="77"/>
      <c r="D16" s="77"/>
      <c r="E16" s="77"/>
      <c r="F16" s="77"/>
      <c r="G16" s="77"/>
      <c r="H16" s="77"/>
    </row>
    <row r="17" spans="1:8" ht="18.75">
      <c r="A17" s="86" t="s">
        <v>9</v>
      </c>
      <c r="B17" s="86"/>
      <c r="C17" s="86"/>
      <c r="D17" s="86"/>
      <c r="E17" s="86"/>
      <c r="F17" s="87">
        <v>21</v>
      </c>
      <c r="G17" s="87">
        <v>97</v>
      </c>
      <c r="H17" s="87">
        <v>118</v>
      </c>
    </row>
    <row r="18" spans="1:8">
      <c r="A18" s="88"/>
      <c r="B18" s="88"/>
      <c r="C18" s="88"/>
      <c r="D18" s="88"/>
      <c r="E18" s="88"/>
      <c r="F18" s="88"/>
      <c r="G18" s="88"/>
      <c r="H18" s="88"/>
    </row>
    <row r="19" spans="1:8">
      <c r="A19" s="88"/>
      <c r="B19" s="88"/>
      <c r="C19" s="88"/>
      <c r="D19" s="88"/>
      <c r="E19" s="88"/>
      <c r="F19" s="88"/>
      <c r="G19" s="88"/>
      <c r="H19" s="88"/>
    </row>
    <row r="20" spans="1:8">
      <c r="A20" t="s">
        <v>168</v>
      </c>
    </row>
  </sheetData>
  <mergeCells count="4">
    <mergeCell ref="A1:H1"/>
    <mergeCell ref="F2:H2"/>
    <mergeCell ref="A4:D4"/>
    <mergeCell ref="A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Z20"/>
  <sheetViews>
    <sheetView workbookViewId="0">
      <selection activeCell="B15" sqref="B15"/>
    </sheetView>
  </sheetViews>
  <sheetFormatPr defaultRowHeight="15"/>
  <cols>
    <col min="1" max="1" width="7.28515625" style="21" customWidth="1"/>
    <col min="2" max="2" width="49.85546875" style="2" customWidth="1"/>
    <col min="3" max="3" width="14.42578125" style="2" customWidth="1"/>
    <col min="4" max="4" width="15.5703125" style="2" customWidth="1"/>
    <col min="5" max="5" width="18.5703125" style="2" customWidth="1"/>
    <col min="6" max="6" width="26.85546875" style="2" customWidth="1"/>
    <col min="7" max="16384" width="9.140625" style="2"/>
  </cols>
  <sheetData>
    <row r="1" spans="1:1014" ht="30.75" customHeight="1">
      <c r="A1" s="1" t="s">
        <v>0</v>
      </c>
      <c r="B1" s="1"/>
      <c r="C1" s="1"/>
      <c r="D1" s="1"/>
      <c r="E1" s="1"/>
      <c r="F1" s="1"/>
    </row>
    <row r="2" spans="1:1014" ht="42" customHeight="1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2" t="s">
        <v>5</v>
      </c>
      <c r="I2" s="2" t="s">
        <v>6</v>
      </c>
    </row>
    <row r="3" spans="1:1014" ht="33.75" customHeight="1">
      <c r="A3" s="7"/>
      <c r="B3" s="8"/>
      <c r="C3" s="8"/>
      <c r="D3" s="9" t="s">
        <v>7</v>
      </c>
      <c r="E3" s="9" t="s">
        <v>8</v>
      </c>
      <c r="F3" s="9" t="s">
        <v>9</v>
      </c>
    </row>
    <row r="4" spans="1:1014" ht="40.5" customHeight="1">
      <c r="A4" s="10">
        <v>1</v>
      </c>
      <c r="B4" s="11" t="s">
        <v>10</v>
      </c>
      <c r="C4" s="12" t="s">
        <v>11</v>
      </c>
      <c r="D4" s="13">
        <v>791</v>
      </c>
      <c r="E4" s="13">
        <v>724</v>
      </c>
      <c r="F4" s="13">
        <f>SUM(D4:E4)</f>
        <v>1515</v>
      </c>
    </row>
    <row r="5" spans="1:1014" ht="41.25" customHeight="1">
      <c r="A5" s="10">
        <v>2</v>
      </c>
      <c r="B5" s="11" t="s">
        <v>12</v>
      </c>
      <c r="C5" s="12" t="s">
        <v>13</v>
      </c>
      <c r="D5" s="13">
        <v>1047</v>
      </c>
      <c r="E5" s="13">
        <v>1346</v>
      </c>
      <c r="F5" s="13">
        <v>2393</v>
      </c>
    </row>
    <row r="6" spans="1:1014" ht="48" customHeight="1">
      <c r="A6" s="10">
        <v>3</v>
      </c>
      <c r="B6" s="11" t="s">
        <v>14</v>
      </c>
      <c r="C6" s="12" t="s">
        <v>15</v>
      </c>
      <c r="D6" s="13">
        <v>255</v>
      </c>
      <c r="E6" s="13">
        <v>720</v>
      </c>
      <c r="F6" s="13">
        <v>975</v>
      </c>
    </row>
    <row r="7" spans="1:1014" ht="33.75" customHeight="1">
      <c r="A7" s="10">
        <v>5</v>
      </c>
      <c r="B7" s="12" t="s">
        <v>16</v>
      </c>
      <c r="C7" s="12" t="s">
        <v>17</v>
      </c>
      <c r="D7" s="13">
        <v>155</v>
      </c>
      <c r="E7" s="13">
        <v>62</v>
      </c>
      <c r="F7" s="13">
        <f>SUM(D7:E7)</f>
        <v>217</v>
      </c>
    </row>
    <row r="8" spans="1:1014" ht="33.75" customHeight="1">
      <c r="A8" s="10">
        <v>6</v>
      </c>
      <c r="B8" s="12" t="s">
        <v>18</v>
      </c>
      <c r="C8" s="12" t="s">
        <v>19</v>
      </c>
      <c r="D8" s="13">
        <v>308</v>
      </c>
      <c r="E8" s="13">
        <v>1150</v>
      </c>
      <c r="F8" s="13">
        <v>1458</v>
      </c>
    </row>
    <row r="9" spans="1:1014" ht="27.75" customHeight="1">
      <c r="A9" s="7">
        <v>7</v>
      </c>
      <c r="B9" s="8" t="s">
        <v>20</v>
      </c>
      <c r="C9" s="14" t="s">
        <v>21</v>
      </c>
      <c r="D9" s="15">
        <v>274</v>
      </c>
      <c r="E9" s="15">
        <v>120</v>
      </c>
      <c r="F9" s="15">
        <f>SUM(D9:E9)</f>
        <v>394</v>
      </c>
      <c r="H9"/>
      <c r="I9"/>
      <c r="J9"/>
    </row>
    <row r="10" spans="1:1014" ht="28.5" customHeight="1">
      <c r="A10" s="7">
        <v>8</v>
      </c>
      <c r="B10" s="8" t="s">
        <v>22</v>
      </c>
      <c r="C10" s="14" t="s">
        <v>23</v>
      </c>
      <c r="D10" s="15">
        <v>21</v>
      </c>
      <c r="E10" s="15">
        <v>97</v>
      </c>
      <c r="F10" s="15">
        <f>SUM(D10:E10)</f>
        <v>118</v>
      </c>
    </row>
    <row r="11" spans="1:1014" ht="31.5" customHeight="1">
      <c r="A11" s="16"/>
      <c r="B11" s="17" t="s">
        <v>9</v>
      </c>
      <c r="C11" s="17"/>
      <c r="D11" s="18">
        <f>SUM(D4:D10)</f>
        <v>2851</v>
      </c>
      <c r="E11" s="18">
        <f>SUM(E4:E10)</f>
        <v>4219</v>
      </c>
      <c r="F11" s="18">
        <v>7070</v>
      </c>
    </row>
    <row r="12" spans="1:1014" ht="18.75">
      <c r="A12" s="19"/>
      <c r="B12" s="20"/>
      <c r="C12" s="20"/>
      <c r="D12" s="20"/>
      <c r="E12" s="20"/>
      <c r="F12" s="20"/>
      <c r="ALZ12" s="2">
        <v>0</v>
      </c>
    </row>
    <row r="13" spans="1:1014" ht="18.75">
      <c r="A13" s="19"/>
      <c r="B13" s="20"/>
      <c r="C13" s="20"/>
      <c r="D13" s="20"/>
      <c r="E13" s="20"/>
      <c r="F13" s="20"/>
    </row>
    <row r="15" spans="1:1014" ht="18.75">
      <c r="A15" s="19"/>
      <c r="B15" s="20"/>
      <c r="C15" s="20"/>
      <c r="D15" s="20"/>
      <c r="E15" s="20" t="s">
        <v>5</v>
      </c>
      <c r="F15" s="20"/>
    </row>
    <row r="16" spans="1:1014" ht="18.75">
      <c r="A16" s="19"/>
      <c r="B16" s="20"/>
      <c r="C16" s="20"/>
      <c r="D16" s="20"/>
      <c r="E16" s="20"/>
      <c r="F16" s="20"/>
    </row>
    <row r="17" spans="1:6" ht="18.75">
      <c r="A17" s="19"/>
      <c r="B17" s="20"/>
      <c r="C17" s="20"/>
      <c r="D17" s="20"/>
      <c r="E17" s="20"/>
      <c r="F17" s="20"/>
    </row>
    <row r="18" spans="1:6" ht="18.75">
      <c r="A18" s="19"/>
      <c r="B18" s="20"/>
      <c r="C18" s="20"/>
      <c r="D18" s="20"/>
      <c r="E18" s="20"/>
      <c r="F18" s="20"/>
    </row>
    <row r="19" spans="1:6" ht="18.75">
      <c r="A19" s="19"/>
      <c r="B19" s="20"/>
      <c r="C19" s="20"/>
      <c r="D19" s="20"/>
      <c r="E19" s="20"/>
      <c r="F19" s="20"/>
    </row>
    <row r="20" spans="1:6" ht="18.75">
      <c r="A20" s="19"/>
      <c r="B20" s="20"/>
      <c r="C20" s="20"/>
      <c r="D20" s="20"/>
      <c r="E20" s="20"/>
      <c r="F20" s="20"/>
    </row>
  </sheetData>
  <mergeCells count="2">
    <mergeCell ref="A1:F1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Abstract</vt:lpstr>
      <vt:lpstr>Skill based Trainings</vt:lpstr>
      <vt:lpstr>Exposure Visits</vt:lpstr>
      <vt:lpstr>Training Module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2022-06-20T08:51:36Z</dcterms:modified>
</cp:coreProperties>
</file>